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heet1" sheetId="1" r:id="rId1"/>
  </sheets>
  <definedNames>
    <definedName name="_xlnm._FilterDatabase" localSheetId="0" hidden="1">Sheet1!$A$18:$G$48</definedName>
  </definedNames>
  <calcPr calcId="152511"/>
</workbook>
</file>

<file path=xl/calcChain.xml><?xml version="1.0" encoding="utf-8"?>
<calcChain xmlns="http://schemas.openxmlformats.org/spreadsheetml/2006/main">
  <c r="F39" i="1" l="1"/>
  <c r="F32" i="1"/>
  <c r="F28" i="1"/>
  <c r="F22" i="1"/>
  <c r="F41" i="1" s="1"/>
</calcChain>
</file>

<file path=xl/sharedStrings.xml><?xml version="1.0" encoding="utf-8"?>
<sst xmlns="http://schemas.openxmlformats.org/spreadsheetml/2006/main" count="62" uniqueCount="31">
  <si>
    <t>Style#</t>
  </si>
  <si>
    <t>Color#</t>
  </si>
  <si>
    <t>HTS#</t>
  </si>
  <si>
    <t>Size</t>
  </si>
  <si>
    <t>the first container</t>
  </si>
  <si>
    <t>CTD1902</t>
  </si>
  <si>
    <t>Flufffy Chair</t>
  </si>
  <si>
    <t>UP83836SH</t>
  </si>
  <si>
    <t>Subtotal：</t>
  </si>
  <si>
    <t>the second container</t>
  </si>
  <si>
    <t>UP83782MN</t>
  </si>
  <si>
    <t>UP83832MN</t>
  </si>
  <si>
    <t>UP83834FZ</t>
  </si>
  <si>
    <t xml:space="preserve">the third container </t>
  </si>
  <si>
    <t>UP83837BT</t>
  </si>
  <si>
    <t>UP83833MM</t>
  </si>
  <si>
    <t>the forth container</t>
  </si>
  <si>
    <t>UP83835PS</t>
  </si>
  <si>
    <t>62*53*50cm
（24*21*20in）</t>
  </si>
  <si>
    <t>68X69X60cm
（27*27*24in）</t>
  </si>
  <si>
    <t>Fluffy Kid's Chair</t>
  </si>
  <si>
    <t>Details below by container.</t>
  </si>
  <si>
    <r>
      <t>Total</t>
    </r>
    <r>
      <rPr>
        <sz val="14"/>
        <color indexed="63"/>
        <rFont val="Arial"/>
        <family val="2"/>
      </rPr>
      <t>：</t>
    </r>
  </si>
  <si>
    <t># of Units</t>
  </si>
  <si>
    <t>Image</t>
  </si>
  <si>
    <t>Style Name</t>
  </si>
  <si>
    <r>
      <t xml:space="preserve">Quantity: </t>
    </r>
    <r>
      <rPr>
        <b/>
        <sz val="16"/>
        <color indexed="8"/>
        <rFont val="Arial"/>
        <family val="2"/>
      </rPr>
      <t xml:space="preserve">9,878 </t>
    </r>
    <r>
      <rPr>
        <sz val="14"/>
        <color indexed="8"/>
        <rFont val="Arial"/>
        <family val="2"/>
      </rPr>
      <t>units</t>
    </r>
  </si>
  <si>
    <t>Call for less than take all price.</t>
  </si>
  <si>
    <t>Subject to change and prior sale.</t>
  </si>
  <si>
    <t>By Delta</t>
  </si>
  <si>
    <r>
      <rPr>
        <b/>
        <sz val="14"/>
        <color indexed="8"/>
        <rFont val="Arial"/>
        <family val="2"/>
      </rPr>
      <t xml:space="preserve">Take All Price: </t>
    </r>
    <r>
      <rPr>
        <b/>
        <sz val="20"/>
        <color indexed="8"/>
        <rFont val="Arial"/>
        <family val="2"/>
      </rPr>
      <t>$5.90</t>
    </r>
    <r>
      <rPr>
        <sz val="14"/>
        <color indexed="8"/>
        <rFont val="Arial"/>
        <family val="2"/>
      </rPr>
      <t xml:space="preserve"> per unit ExWarehouse NJ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</si>
</sst>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charset val="134"/>
      <scheme val="minor"/>
    </font>
    <font>
      <sz val="11"/>
      <color indexed="8"/>
      <name val="Calibri"/>
      <family val="2"/>
    </font>
    <font>
      <sz val="12"/>
      <name val="VNI-Times"/>
    </font>
    <font>
      <sz val="12"/>
      <color indexed="8"/>
      <name val="Arial"/>
      <family val="2"/>
    </font>
    <font>
      <sz val="14"/>
      <color indexed="8"/>
      <name val="Arial"/>
      <family val="2"/>
    </font>
    <font>
      <b/>
      <sz val="16"/>
      <color indexed="8"/>
      <name val="Arial"/>
      <family val="2"/>
    </font>
    <font>
      <sz val="14"/>
      <name val="Arial"/>
      <family val="2"/>
    </font>
    <font>
      <sz val="14"/>
      <color indexed="63"/>
      <name val="Arial"/>
      <family val="2"/>
    </font>
    <font>
      <u/>
      <sz val="14"/>
      <color indexed="8"/>
      <name val="Arial"/>
      <family val="2"/>
    </font>
    <font>
      <b/>
      <sz val="14"/>
      <color indexed="8"/>
      <name val="Arial"/>
      <family val="2"/>
    </font>
    <font>
      <b/>
      <sz val="2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>
      <alignment vertical="center"/>
    </xf>
    <xf numFmtId="0" fontId="6" fillId="0" borderId="1" xfId="1" applyFont="1" applyBorder="1" applyAlignment="1">
      <alignment horizontal="center" vertical="center" shrinkToFit="1"/>
    </xf>
    <xf numFmtId="0" fontId="6" fillId="0" borderId="1" xfId="1" applyFont="1" applyBorder="1" applyAlignment="1">
      <alignment horizontal="center" vertical="center" wrapText="1" shrinkToFit="1"/>
    </xf>
    <xf numFmtId="0" fontId="6" fillId="0" borderId="0" xfId="1" applyFont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6" fillId="0" borderId="1" xfId="1" applyNumberFormat="1" applyFont="1" applyBorder="1" applyAlignment="1">
      <alignment horizontal="center" vertical="center" shrinkToFit="1"/>
    </xf>
    <xf numFmtId="3" fontId="4" fillId="0" borderId="0" xfId="0" applyNumberFormat="1" applyFont="1" applyAlignment="1">
      <alignment horizontal="center" vertical="center"/>
    </xf>
    <xf numFmtId="0" fontId="6" fillId="0" borderId="0" xfId="1" applyFont="1" applyAlignment="1">
      <alignment horizontal="center" vertical="center" shrinkToFit="1"/>
    </xf>
    <xf numFmtId="0" fontId="8" fillId="0" borderId="0" xfId="0" applyFont="1">
      <alignment vertical="center"/>
    </xf>
  </cellXfs>
  <cellStyles count="2">
    <cellStyle name="Normal" xfId="0" builtinId="0"/>
    <cellStyle name="Normal_283-1 II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85725</xdr:colOff>
      <xdr:row>23</xdr:row>
      <xdr:rowOff>19050</xdr:rowOff>
    </xdr:from>
    <xdr:to>
      <xdr:col>6</xdr:col>
      <xdr:colOff>704850</xdr:colOff>
      <xdr:row>24</xdr:row>
      <xdr:rowOff>9525</xdr:rowOff>
    </xdr:to>
    <xdr:pic>
      <xdr:nvPicPr>
        <xdr:cNvPr id="1025" name="图片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86525" y="7305675"/>
          <a:ext cx="6191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47625</xdr:colOff>
      <xdr:row>33</xdr:row>
      <xdr:rowOff>666750</xdr:rowOff>
    </xdr:from>
    <xdr:to>
      <xdr:col>6</xdr:col>
      <xdr:colOff>723900</xdr:colOff>
      <xdr:row>34</xdr:row>
      <xdr:rowOff>638175</xdr:rowOff>
    </xdr:to>
    <xdr:pic>
      <xdr:nvPicPr>
        <xdr:cNvPr id="1026" name="图片 3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448425" y="13773150"/>
          <a:ext cx="676275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66675</xdr:colOff>
      <xdr:row>30</xdr:row>
      <xdr:rowOff>9525</xdr:rowOff>
    </xdr:from>
    <xdr:to>
      <xdr:col>6</xdr:col>
      <xdr:colOff>723900</xdr:colOff>
      <xdr:row>30</xdr:row>
      <xdr:rowOff>657225</xdr:rowOff>
    </xdr:to>
    <xdr:pic>
      <xdr:nvPicPr>
        <xdr:cNvPr id="1027" name="图片 6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467475" y="11572875"/>
          <a:ext cx="65722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47625</xdr:colOff>
      <xdr:row>26</xdr:row>
      <xdr:rowOff>19050</xdr:rowOff>
    </xdr:from>
    <xdr:to>
      <xdr:col>6</xdr:col>
      <xdr:colOff>657225</xdr:colOff>
      <xdr:row>26</xdr:row>
      <xdr:rowOff>666750</xdr:rowOff>
    </xdr:to>
    <xdr:pic>
      <xdr:nvPicPr>
        <xdr:cNvPr id="1028" name="图片 9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448425" y="9363075"/>
          <a:ext cx="6096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85725</xdr:colOff>
      <xdr:row>28</xdr:row>
      <xdr:rowOff>419100</xdr:rowOff>
    </xdr:from>
    <xdr:to>
      <xdr:col>6</xdr:col>
      <xdr:colOff>781050</xdr:colOff>
      <xdr:row>29</xdr:row>
      <xdr:rowOff>666750</xdr:rowOff>
    </xdr:to>
    <xdr:pic>
      <xdr:nvPicPr>
        <xdr:cNvPr id="1029" name="图片 10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6486525" y="10868025"/>
          <a:ext cx="6953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47625</xdr:colOff>
      <xdr:row>24</xdr:row>
      <xdr:rowOff>0</xdr:rowOff>
    </xdr:from>
    <xdr:to>
      <xdr:col>6</xdr:col>
      <xdr:colOff>723900</xdr:colOff>
      <xdr:row>24</xdr:row>
      <xdr:rowOff>676275</xdr:rowOff>
    </xdr:to>
    <xdr:pic>
      <xdr:nvPicPr>
        <xdr:cNvPr id="1030" name="图片 11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6448425" y="7972425"/>
          <a:ext cx="6762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57150</xdr:colOff>
      <xdr:row>25</xdr:row>
      <xdr:rowOff>9525</xdr:rowOff>
    </xdr:from>
    <xdr:to>
      <xdr:col>6</xdr:col>
      <xdr:colOff>819150</xdr:colOff>
      <xdr:row>25</xdr:row>
      <xdr:rowOff>647700</xdr:rowOff>
    </xdr:to>
    <xdr:pic>
      <xdr:nvPicPr>
        <xdr:cNvPr id="1031" name="Picture 20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6457950" y="8667750"/>
          <a:ext cx="7620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95250</xdr:colOff>
      <xdr:row>20</xdr:row>
      <xdr:rowOff>57150</xdr:rowOff>
    </xdr:from>
    <xdr:to>
      <xdr:col>6</xdr:col>
      <xdr:colOff>742950</xdr:colOff>
      <xdr:row>20</xdr:row>
      <xdr:rowOff>676275</xdr:rowOff>
    </xdr:to>
    <xdr:pic>
      <xdr:nvPicPr>
        <xdr:cNvPr id="1032" name="图片 24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6496050" y="5857875"/>
          <a:ext cx="6477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38100</xdr:colOff>
      <xdr:row>18</xdr:row>
      <xdr:rowOff>152400</xdr:rowOff>
    </xdr:from>
    <xdr:to>
      <xdr:col>6</xdr:col>
      <xdr:colOff>800100</xdr:colOff>
      <xdr:row>19</xdr:row>
      <xdr:rowOff>561975</xdr:rowOff>
    </xdr:to>
    <xdr:pic>
      <xdr:nvPicPr>
        <xdr:cNvPr id="1033" name="Picture 20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6438900" y="5038725"/>
          <a:ext cx="7620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47625</xdr:colOff>
      <xdr:row>33</xdr:row>
      <xdr:rowOff>0</xdr:rowOff>
    </xdr:from>
    <xdr:to>
      <xdr:col>6</xdr:col>
      <xdr:colOff>704850</xdr:colOff>
      <xdr:row>33</xdr:row>
      <xdr:rowOff>647700</xdr:rowOff>
    </xdr:to>
    <xdr:pic>
      <xdr:nvPicPr>
        <xdr:cNvPr id="1034" name="图片 8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448425" y="13106400"/>
          <a:ext cx="65722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38100</xdr:colOff>
      <xdr:row>35</xdr:row>
      <xdr:rowOff>0</xdr:rowOff>
    </xdr:from>
    <xdr:to>
      <xdr:col>6</xdr:col>
      <xdr:colOff>647700</xdr:colOff>
      <xdr:row>35</xdr:row>
      <xdr:rowOff>647700</xdr:rowOff>
    </xdr:to>
    <xdr:pic>
      <xdr:nvPicPr>
        <xdr:cNvPr id="1035" name="图片 20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6438900" y="14478000"/>
          <a:ext cx="6096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57150</xdr:colOff>
      <xdr:row>35</xdr:row>
      <xdr:rowOff>666750</xdr:rowOff>
    </xdr:from>
    <xdr:to>
      <xdr:col>6</xdr:col>
      <xdr:colOff>676275</xdr:colOff>
      <xdr:row>36</xdr:row>
      <xdr:rowOff>657225</xdr:rowOff>
    </xdr:to>
    <xdr:pic>
      <xdr:nvPicPr>
        <xdr:cNvPr id="1036" name="图片 26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57950" y="15144750"/>
          <a:ext cx="6191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19050</xdr:colOff>
      <xdr:row>37</xdr:row>
      <xdr:rowOff>19050</xdr:rowOff>
    </xdr:from>
    <xdr:to>
      <xdr:col>6</xdr:col>
      <xdr:colOff>781050</xdr:colOff>
      <xdr:row>37</xdr:row>
      <xdr:rowOff>657225</xdr:rowOff>
    </xdr:to>
    <xdr:pic>
      <xdr:nvPicPr>
        <xdr:cNvPr id="1037" name="Picture 20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6419850" y="15868650"/>
          <a:ext cx="7620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workbookViewId="0">
      <selection activeCell="E13" sqref="E13"/>
    </sheetView>
  </sheetViews>
  <sheetFormatPr defaultColWidth="9" defaultRowHeight="15"/>
  <cols>
    <col min="1" max="1" width="12.42578125" style="2" customWidth="1"/>
    <col min="2" max="2" width="14.7109375" style="9" customWidth="1"/>
    <col min="3" max="3" width="17.28515625" style="9" customWidth="1"/>
    <col min="4" max="4" width="14.7109375" style="9" customWidth="1"/>
    <col min="5" max="5" width="21.140625" style="9" customWidth="1"/>
    <col min="6" max="6" width="15.7109375" style="12" customWidth="1"/>
    <col min="7" max="7" width="14.28515625" style="9" customWidth="1"/>
    <col min="8" max="9" width="9" style="2"/>
    <col min="10" max="16384" width="9" style="1"/>
  </cols>
  <sheetData>
    <row r="1" spans="1:1" ht="21.95" customHeight="1">
      <c r="A1" s="4" t="s">
        <v>20</v>
      </c>
    </row>
    <row r="2" spans="1:1" ht="21.95" customHeight="1">
      <c r="A2" s="4"/>
    </row>
    <row r="3" spans="1:1">
      <c r="A3" s="2" t="s">
        <v>29</v>
      </c>
    </row>
    <row r="4" spans="1:1" ht="21.95" customHeight="1">
      <c r="A4" s="4"/>
    </row>
    <row r="5" spans="1:1" ht="21.95" customHeight="1">
      <c r="A5" s="3" t="s">
        <v>21</v>
      </c>
    </row>
    <row r="6" spans="1:1" ht="21.95" customHeight="1">
      <c r="A6" s="3"/>
    </row>
    <row r="7" spans="1:1" ht="21.95" customHeight="1">
      <c r="A7" s="3" t="s">
        <v>26</v>
      </c>
    </row>
    <row r="8" spans="1:1" ht="21.95" customHeight="1">
      <c r="A8" s="3"/>
    </row>
    <row r="9" spans="1:1" ht="21.95" customHeight="1">
      <c r="A9" s="3" t="s">
        <v>30</v>
      </c>
    </row>
    <row r="10" spans="1:1" ht="21.95" customHeight="1">
      <c r="A10" s="3"/>
    </row>
    <row r="11" spans="1:1" ht="21.95" customHeight="1">
      <c r="A11" s="17" t="s">
        <v>27</v>
      </c>
    </row>
    <row r="12" spans="1:1" ht="21.95" customHeight="1">
      <c r="A12" s="3"/>
    </row>
    <row r="13" spans="1:1" ht="21.95" customHeight="1">
      <c r="A13" s="2" t="s">
        <v>28</v>
      </c>
    </row>
    <row r="14" spans="1:1" ht="21.95" customHeight="1">
      <c r="A14" s="3"/>
    </row>
    <row r="15" spans="1:1" ht="21.95" customHeight="1">
      <c r="A15" s="3"/>
    </row>
    <row r="16" spans="1:1" ht="21.95" customHeight="1">
      <c r="A16" s="3"/>
    </row>
    <row r="17" spans="1:7" ht="21.95" customHeight="1"/>
    <row r="18" spans="1:7" ht="21.95" customHeight="1">
      <c r="A18" s="5" t="s">
        <v>0</v>
      </c>
      <c r="B18" s="10" t="s">
        <v>1</v>
      </c>
      <c r="C18" s="10" t="s">
        <v>25</v>
      </c>
      <c r="D18" s="10" t="s">
        <v>2</v>
      </c>
      <c r="E18" s="10" t="s">
        <v>3</v>
      </c>
      <c r="F18" s="13" t="s">
        <v>23</v>
      </c>
      <c r="G18" s="11" t="s">
        <v>24</v>
      </c>
    </row>
    <row r="19" spans="1:7" ht="18">
      <c r="A19" s="5" t="s">
        <v>4</v>
      </c>
      <c r="B19" s="10"/>
      <c r="C19" s="10"/>
      <c r="D19" s="10"/>
      <c r="E19" s="10"/>
      <c r="F19" s="13"/>
      <c r="G19" s="11"/>
    </row>
    <row r="20" spans="1:7" ht="54" customHeight="1">
      <c r="A20" s="6" t="s">
        <v>5</v>
      </c>
      <c r="B20" s="6">
        <v>5050</v>
      </c>
      <c r="C20" s="6" t="s">
        <v>6</v>
      </c>
      <c r="D20" s="6">
        <v>9404909000</v>
      </c>
      <c r="E20" s="7" t="s">
        <v>18</v>
      </c>
      <c r="F20" s="14">
        <v>472</v>
      </c>
      <c r="G20" s="16"/>
    </row>
    <row r="21" spans="1:7" ht="54" customHeight="1">
      <c r="A21" s="6" t="s">
        <v>7</v>
      </c>
      <c r="B21" s="6">
        <v>1127</v>
      </c>
      <c r="C21" s="6" t="s">
        <v>6</v>
      </c>
      <c r="D21" s="6">
        <v>9404909000</v>
      </c>
      <c r="E21" s="7" t="s">
        <v>18</v>
      </c>
      <c r="F21" s="14">
        <v>2100</v>
      </c>
      <c r="G21" s="11"/>
    </row>
    <row r="22" spans="1:7" ht="32.1" customHeight="1">
      <c r="A22" s="5"/>
      <c r="B22" s="6"/>
      <c r="C22" s="6"/>
      <c r="D22" s="6"/>
      <c r="E22" s="7" t="s">
        <v>8</v>
      </c>
      <c r="F22" s="14">
        <f>SUM(F20:F21)</f>
        <v>2572</v>
      </c>
      <c r="G22" s="11"/>
    </row>
    <row r="23" spans="1:7" ht="32.1" customHeight="1">
      <c r="A23" s="5" t="s">
        <v>9</v>
      </c>
      <c r="B23" s="6"/>
      <c r="C23" s="6"/>
      <c r="D23" s="6"/>
      <c r="E23" s="7"/>
      <c r="F23" s="14"/>
      <c r="G23" s="11"/>
    </row>
    <row r="24" spans="1:7" ht="54" customHeight="1">
      <c r="A24" s="6" t="s">
        <v>10</v>
      </c>
      <c r="B24" s="6">
        <v>1063</v>
      </c>
      <c r="C24" s="6" t="s">
        <v>6</v>
      </c>
      <c r="D24" s="6">
        <v>9404909000</v>
      </c>
      <c r="E24" s="7" t="s">
        <v>18</v>
      </c>
      <c r="F24" s="14">
        <v>712</v>
      </c>
      <c r="G24" s="16"/>
    </row>
    <row r="25" spans="1:7" ht="54" customHeight="1">
      <c r="A25" s="6" t="s">
        <v>11</v>
      </c>
      <c r="B25" s="6">
        <v>1063</v>
      </c>
      <c r="C25" s="6" t="s">
        <v>6</v>
      </c>
      <c r="D25" s="6">
        <v>9404909000</v>
      </c>
      <c r="E25" s="7" t="s">
        <v>18</v>
      </c>
      <c r="F25" s="14">
        <v>1058</v>
      </c>
      <c r="G25" s="16"/>
    </row>
    <row r="26" spans="1:7" ht="54" customHeight="1">
      <c r="A26" s="6" t="s">
        <v>5</v>
      </c>
      <c r="B26" s="6">
        <v>5055</v>
      </c>
      <c r="C26" s="6" t="s">
        <v>6</v>
      </c>
      <c r="D26" s="6">
        <v>9404909000</v>
      </c>
      <c r="E26" s="7" t="s">
        <v>18</v>
      </c>
      <c r="F26" s="14">
        <v>626</v>
      </c>
      <c r="G26" s="16"/>
    </row>
    <row r="27" spans="1:7" ht="54" customHeight="1">
      <c r="A27" s="6" t="s">
        <v>12</v>
      </c>
      <c r="B27" s="6">
        <v>1097</v>
      </c>
      <c r="C27" s="6" t="s">
        <v>6</v>
      </c>
      <c r="D27" s="6">
        <v>9404909000</v>
      </c>
      <c r="E27" s="7" t="s">
        <v>18</v>
      </c>
      <c r="F27" s="14">
        <v>120</v>
      </c>
      <c r="G27" s="16"/>
    </row>
    <row r="28" spans="1:7" ht="33" customHeight="1">
      <c r="A28" s="5"/>
      <c r="B28" s="6"/>
      <c r="C28" s="6"/>
      <c r="D28" s="6"/>
      <c r="E28" s="7" t="s">
        <v>8</v>
      </c>
      <c r="F28" s="14">
        <f>SUM(F24:F27)</f>
        <v>2516</v>
      </c>
      <c r="G28" s="16"/>
    </row>
    <row r="29" spans="1:7" ht="33.950000000000003" customHeight="1">
      <c r="A29" s="5" t="s">
        <v>13</v>
      </c>
      <c r="B29" s="6"/>
      <c r="C29" s="6"/>
      <c r="D29" s="6"/>
      <c r="E29" s="7"/>
      <c r="F29" s="14"/>
      <c r="G29" s="16"/>
    </row>
    <row r="30" spans="1:7" ht="54" customHeight="1">
      <c r="A30" s="6" t="s">
        <v>14</v>
      </c>
      <c r="B30" s="6">
        <v>1200</v>
      </c>
      <c r="C30" s="6" t="s">
        <v>6</v>
      </c>
      <c r="D30" s="6">
        <v>9404909000</v>
      </c>
      <c r="E30" s="7" t="s">
        <v>19</v>
      </c>
      <c r="F30" s="14">
        <v>1234</v>
      </c>
      <c r="G30" s="16"/>
    </row>
    <row r="31" spans="1:7" ht="54" customHeight="1">
      <c r="A31" s="6" t="s">
        <v>15</v>
      </c>
      <c r="B31" s="6">
        <v>1054</v>
      </c>
      <c r="C31" s="6" t="s">
        <v>6</v>
      </c>
      <c r="D31" s="6">
        <v>9404909000</v>
      </c>
      <c r="E31" s="7" t="s">
        <v>18</v>
      </c>
      <c r="F31" s="14">
        <v>984</v>
      </c>
      <c r="G31" s="16"/>
    </row>
    <row r="32" spans="1:7" ht="33.950000000000003" customHeight="1">
      <c r="A32" s="5"/>
      <c r="B32" s="6"/>
      <c r="C32" s="6"/>
      <c r="D32" s="6"/>
      <c r="E32" s="7" t="s">
        <v>8</v>
      </c>
      <c r="F32" s="14">
        <f>SUM(F30:F31)</f>
        <v>2218</v>
      </c>
      <c r="G32" s="16"/>
    </row>
    <row r="33" spans="1:7" ht="33.950000000000003" customHeight="1">
      <c r="A33" s="5" t="s">
        <v>16</v>
      </c>
      <c r="B33" s="6"/>
      <c r="C33" s="6"/>
      <c r="D33" s="6"/>
      <c r="E33" s="7"/>
      <c r="F33" s="14"/>
      <c r="G33" s="16"/>
    </row>
    <row r="34" spans="1:7" ht="54" customHeight="1">
      <c r="A34" s="6" t="s">
        <v>15</v>
      </c>
      <c r="B34" s="6">
        <v>1054</v>
      </c>
      <c r="C34" s="6" t="s">
        <v>6</v>
      </c>
      <c r="D34" s="6">
        <v>9404909000</v>
      </c>
      <c r="E34" s="7" t="s">
        <v>18</v>
      </c>
      <c r="F34" s="14">
        <v>1020</v>
      </c>
      <c r="G34" s="16"/>
    </row>
    <row r="35" spans="1:7" ht="54" customHeight="1">
      <c r="A35" s="6" t="s">
        <v>17</v>
      </c>
      <c r="B35" s="6">
        <v>1034</v>
      </c>
      <c r="C35" s="6" t="s">
        <v>6</v>
      </c>
      <c r="D35" s="6">
        <v>9404909000</v>
      </c>
      <c r="E35" s="7" t="s">
        <v>18</v>
      </c>
      <c r="F35" s="14">
        <v>906</v>
      </c>
      <c r="G35" s="16"/>
    </row>
    <row r="36" spans="1:7" ht="54" customHeight="1">
      <c r="A36" s="6" t="s">
        <v>12</v>
      </c>
      <c r="B36" s="6">
        <v>1097</v>
      </c>
      <c r="C36" s="6" t="s">
        <v>6</v>
      </c>
      <c r="D36" s="6">
        <v>9404909000</v>
      </c>
      <c r="E36" s="7" t="s">
        <v>18</v>
      </c>
      <c r="F36" s="14">
        <v>416</v>
      </c>
      <c r="G36" s="16"/>
    </row>
    <row r="37" spans="1:7" ht="54" customHeight="1">
      <c r="A37" s="6" t="s">
        <v>10</v>
      </c>
      <c r="B37" s="6">
        <v>1063</v>
      </c>
      <c r="C37" s="6" t="s">
        <v>6</v>
      </c>
      <c r="D37" s="6">
        <v>9404909000</v>
      </c>
      <c r="E37" s="7" t="s">
        <v>18</v>
      </c>
      <c r="F37" s="14">
        <v>80</v>
      </c>
      <c r="G37" s="16"/>
    </row>
    <row r="38" spans="1:7" ht="54" customHeight="1">
      <c r="A38" s="6" t="s">
        <v>5</v>
      </c>
      <c r="B38" s="6">
        <v>5055</v>
      </c>
      <c r="C38" s="6" t="s">
        <v>6</v>
      </c>
      <c r="D38" s="6">
        <v>9404909000</v>
      </c>
      <c r="E38" s="7" t="s">
        <v>18</v>
      </c>
      <c r="F38" s="14">
        <v>150</v>
      </c>
      <c r="G38" s="16"/>
    </row>
    <row r="39" spans="1:7" ht="18">
      <c r="A39" s="3"/>
      <c r="B39" s="11"/>
      <c r="C39" s="11"/>
      <c r="D39" s="11"/>
      <c r="E39" s="8" t="s">
        <v>8</v>
      </c>
      <c r="F39" s="15">
        <f>SUM(F34:F38)</f>
        <v>2572</v>
      </c>
      <c r="G39" s="11"/>
    </row>
    <row r="40" spans="1:7" ht="18">
      <c r="A40" s="3"/>
      <c r="B40" s="11"/>
      <c r="C40" s="11"/>
      <c r="D40" s="11"/>
      <c r="E40" s="8"/>
      <c r="F40" s="15"/>
      <c r="G40" s="11"/>
    </row>
    <row r="41" spans="1:7" ht="18">
      <c r="A41" s="3"/>
      <c r="B41" s="11"/>
      <c r="C41" s="11"/>
      <c r="D41" s="11"/>
      <c r="E41" s="8" t="s">
        <v>22</v>
      </c>
      <c r="F41" s="15">
        <f>SUM(F20:F40)/2</f>
        <v>9878</v>
      </c>
      <c r="G41" s="11"/>
    </row>
    <row r="42" spans="1:7" ht="18">
      <c r="A42" s="3"/>
      <c r="B42" s="11"/>
      <c r="C42" s="11"/>
      <c r="D42" s="11"/>
      <c r="E42" s="11"/>
      <c r="F42" s="15"/>
      <c r="G42" s="11"/>
    </row>
    <row r="43" spans="1:7" ht="18">
      <c r="A43" s="3"/>
      <c r="B43" s="11"/>
      <c r="C43" s="11"/>
      <c r="D43" s="11"/>
      <c r="E43" s="11"/>
      <c r="F43" s="15"/>
      <c r="G43" s="11"/>
    </row>
  </sheetData>
  <autoFilter ref="A18:G48"/>
  <phoneticPr fontId="0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dcterms:created xsi:type="dcterms:W3CDTF">2022-09-26T03:39:00Z</dcterms:created>
  <dcterms:modified xsi:type="dcterms:W3CDTF">2026-08-10T09:20:54Z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4F3087A2A0664294BBE07A7C4CCBCF92_13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